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4\5. MAYO 2024\"/>
    </mc:Choice>
  </mc:AlternateContent>
  <bookViews>
    <workbookView xWindow="0" yWindow="0" windowWidth="14280" windowHeight="6795"/>
  </bookViews>
  <sheets>
    <sheet name="EP" sheetId="1" r:id="rId1"/>
  </sheets>
  <definedNames>
    <definedName name="_xlnm.Print_Area" localSheetId="0">EP!$A$1:$M$32</definedName>
  </definedNames>
  <calcPr calcId="152511"/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<sst xmlns="http://schemas.openxmlformats.org/spreadsheetml/2006/main" count="73" uniqueCount="60">
  <si>
    <t>ENTIDAD                       0214 - INSTITUTO DISTRITAL PARA LA PROTECCIÓN DE LA NIÑEZ Y LA JUVENTUD - IDIPRON</t>
  </si>
  <si>
    <t>VIGENCIA FISCAL:     2024</t>
  </si>
  <si>
    <t>UNIDAD EJECUTORA       UNIDAD EJECUTORA 01</t>
  </si>
  <si>
    <t>MES:                            MAYO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</si>
  <si>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</si>
  <si>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</si>
  <si>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</si>
  <si>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</si>
  <si>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</si>
  <si>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</si>
  <si>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</si>
  <si>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</si>
  <si>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</si>
  <si>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</si>
  <si>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</si>
  <si>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</si>
  <si>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</si>
  <si>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</si>
  <si>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</si>
  <si>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</si>
  <si>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</si>
  <si>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</si>
  <si>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</si>
  <si>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</si>
  <si>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</si>
  <si>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</si>
  <si>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</si>
  <si>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</si>
  <si>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</si>
  <si>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</si>
  <si>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</si>
  <si>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</si>
  <si>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</si>
  <si>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</si>
  <si>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</si>
  <si>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</si>
  <si>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</si>
  <si>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</si>
  <si>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</si>
  <si>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</si>
  <si>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</si>
  <si>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</si>
  <si>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</si>
  <si>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</si>
  <si>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</si>
  <si>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</si>
  <si>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</si>
  <si>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</si>
  <si>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</si>
  <si>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</si>
  <si>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</si>
  <si>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</si>
  <si>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</si>
  <si>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JAVIER PALACIOS TORRES</t>
  </si>
  <si>
    <t>FABIOLA FRANCO ESCOBAR</t>
  </si>
  <si>
    <t>RECAUDO ACUMULADO RECURSOS RESERVAS 
12=(8+11)</t>
  </si>
  <si>
    <t>LUZ AIDA RAMIREZ GOMEZ</t>
  </si>
  <si>
    <t>Profesional Especializado 222 - 10 - Presupuesto</t>
  </si>
  <si>
    <t>Gerente Financiera 039 - 01 (E)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</si>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</sst>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#,##0.00%"/>
  </numFmts>
  <fonts count="12" x14ac:knownFonts="1">
    <font>
      <sz val="10"/>
      <color rgb="FF000000"/>
      <name val="Arial"/>
    </font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49" fontId="3" fillId="2" borderId="0" xfId="0" applyNumberFormat="1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5" fillId="2" borderId="6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41" fontId="4" fillId="2" borderId="5" xfId="1" applyFont="1" applyFill="1" applyBorder="1" applyAlignment="1">
      <alignment horizontal="right" vertical="center" wrapText="1"/>
    </xf>
    <xf numFmtId="41" fontId="2" fillId="3" borderId="6" xfId="1" applyFont="1" applyFill="1" applyBorder="1" applyAlignment="1">
      <alignment horizontal="right" vertical="center"/>
    </xf>
    <xf numFmtId="41" fontId="2" fillId="2" borderId="6" xfId="1" applyFont="1" applyFill="1" applyBorder="1" applyAlignment="1">
      <alignment horizontal="right" vertical="center"/>
    </xf>
    <xf numFmtId="41" fontId="6" fillId="2" borderId="5" xfId="1" applyFont="1" applyFill="1" applyBorder="1" applyAlignment="1">
      <alignment horizontal="right" vertical="center"/>
    </xf>
    <xf numFmtId="41" fontId="2" fillId="3" borderId="6" xfId="1" applyFont="1" applyFill="1" applyBorder="1" applyAlignment="1">
      <alignment horizontal="right" vertical="center" wrapText="1"/>
    </xf>
    <xf numFmtId="41" fontId="2" fillId="2" borderId="6" xfId="1" applyFont="1" applyFill="1" applyBorder="1" applyAlignment="1">
      <alignment horizontal="right" vertical="center" wrapText="1"/>
    </xf>
    <xf numFmtId="41" fontId="6" fillId="2" borderId="5" xfId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8" xfId="2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2" applyFont="1" applyFill="1" applyAlignment="1">
      <alignment horizontal="left" vertical="center"/>
    </xf>
    <xf numFmtId="49" fontId="10" fillId="2" borderId="0" xfId="2" applyNumberFormat="1" applyFont="1" applyFill="1" applyAlignment="1">
      <alignment horizontal="center" vertical="center"/>
    </xf>
    <xf numFmtId="0" fontId="4" fillId="2" borderId="10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49" fontId="11" fillId="2" borderId="0" xfId="2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41" fontId="4" fillId="2" borderId="9" xfId="1" applyFont="1" applyFill="1" applyBorder="1" applyAlignment="1">
      <alignment horizontal="center" vertical="center" wrapText="1"/>
    </xf>
    <xf numFmtId="49" fontId="10" fillId="2" borderId="7" xfId="2" applyNumberFormat="1" applyFont="1" applyFill="1" applyBorder="1" applyAlignment="1">
      <alignment horizontal="center" vertical="center"/>
    </xf>
    <xf numFmtId="49" fontId="11" fillId="2" borderId="0" xfId="2" applyNumberFormat="1" applyFont="1" applyFill="1" applyAlignment="1">
      <alignment horizontal="center" vertical="center"/>
    </xf>
    <xf numFmtId="41" fontId="2" fillId="3" borderId="12" xfId="1" applyFont="1" applyFill="1" applyBorder="1" applyAlignment="1">
      <alignment horizontal="right" vertical="center"/>
    </xf>
    <xf numFmtId="41" fontId="2" fillId="3" borderId="13" xfId="1" applyFont="1" applyFill="1" applyBorder="1" applyAlignment="1">
      <alignment horizontal="right" vertical="center"/>
    </xf>
    <xf numFmtId="41" fontId="2" fillId="2" borderId="14" xfId="1" applyFont="1" applyFill="1" applyBorder="1" applyAlignment="1">
      <alignment horizontal="right" vertical="center"/>
    </xf>
    <xf numFmtId="41" fontId="2" fillId="2" borderId="15" xfId="1" applyFont="1" applyFill="1" applyBorder="1" applyAlignment="1">
      <alignment horizontal="right" vertical="center"/>
    </xf>
    <xf numFmtId="41" fontId="2" fillId="3" borderId="16" xfId="1" applyFont="1" applyFill="1" applyBorder="1" applyAlignment="1">
      <alignment horizontal="right" vertical="center"/>
    </xf>
    <xf numFmtId="41" fontId="2" fillId="3" borderId="17" xfId="1" applyFont="1" applyFill="1" applyBorder="1" applyAlignment="1">
      <alignment horizontal="right" vertical="center"/>
    </xf>
    <xf numFmtId="41" fontId="6" fillId="2" borderId="9" xfId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3" fontId="2" fillId="2" borderId="0" xfId="0" applyNumberFormat="1" applyFont="1" applyFill="1" applyAlignment="1">
      <alignment horizontal="left" vertical="center"/>
    </xf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15" workbookViewId="0">
      <selection activeCell="F28" sqref="F28"/>
    </sheetView>
  </sheetViews>
  <sheetFormatPr baseColWidth="10" defaultRowHeight="12" x14ac:dyDescent="0.2"/>
  <cols>
    <col min="1" max="1" width="19.42578125" style="38" bestFit="1" customWidth="1"/>
    <col min="2" max="2" width="33.85546875" style="38" customWidth="1"/>
    <col min="3" max="3" width="15.140625" style="38" bestFit="1" customWidth="1"/>
    <col min="4" max="5" width="13" style="38" customWidth="1"/>
    <col min="6" max="6" width="14.85546875" style="38" customWidth="1"/>
    <col min="7" max="7" width="14.28515625" style="38" customWidth="1"/>
    <col min="8" max="8" width="15.140625" style="38" customWidth="1"/>
    <col min="9" max="9" width="7.7109375" style="38" customWidth="1"/>
    <col min="10" max="10" width="16.28515625" style="38" customWidth="1"/>
    <col min="11" max="11" width="13" style="38" customWidth="1"/>
    <col min="12" max="12" width="13.140625" style="38" bestFit="1" customWidth="1"/>
    <col min="13" max="13" width="1.7109375" style="38" customWidth="1"/>
    <col min="14" max="16384" width="11.42578125" style="38"/>
  </cols>
  <sheetData>
    <row r="1" spans="1:12" s="27" customFormat="1" ht="3.75" customHeight="1" x14ac:dyDescent="0.2"/>
    <row r="2" spans="1:12" s="27" customFormat="1" ht="5.85" customHeight="1" x14ac:dyDescent="0.2">
      <c r="A2" s="1"/>
    </row>
    <row r="3" spans="1:12" s="27" customFormat="1" ht="21.4" customHeight="1" x14ac:dyDescent="0.2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50" t="s">
        <v>1</v>
      </c>
      <c r="K3" s="50"/>
      <c r="L3" s="50"/>
    </row>
    <row r="4" spans="1:12" s="27" customFormat="1" ht="21.4" customHeight="1" x14ac:dyDescent="0.2">
      <c r="A4" s="62" t="s">
        <v>2</v>
      </c>
      <c r="B4" s="62"/>
      <c r="C4" s="62"/>
      <c r="D4" s="62"/>
      <c r="E4" s="62"/>
      <c r="F4" s="62"/>
      <c r="G4" s="62"/>
      <c r="H4" s="62"/>
      <c r="I4" s="62"/>
      <c r="J4" s="51" t="s">
        <v>3</v>
      </c>
      <c r="K4" s="51"/>
      <c r="L4" s="51"/>
    </row>
    <row r="5" spans="1:12" s="27" customFormat="1" ht="22.35" customHeight="1" x14ac:dyDescent="0.2">
      <c r="A5" s="59" t="s">
        <v>4</v>
      </c>
      <c r="B5" s="59"/>
      <c r="C5" s="49" t="s">
        <v>5</v>
      </c>
      <c r="D5" s="59" t="s">
        <v>6</v>
      </c>
      <c r="E5" s="59"/>
      <c r="F5" s="49" t="s">
        <v>7</v>
      </c>
      <c r="G5" s="59" t="s">
        <v>8</v>
      </c>
      <c r="H5" s="59"/>
      <c r="I5" s="49" t="s">
        <v>9</v>
      </c>
      <c r="J5" s="49" t="s">
        <v>10</v>
      </c>
      <c r="K5" s="49" t="s">
        <v>11</v>
      </c>
      <c r="L5" s="49" t="s">
        <v>12</v>
      </c>
    </row>
    <row r="6" spans="1:12" s="27" customFormat="1" ht="38.25" customHeight="1" x14ac:dyDescent="0.2">
      <c r="A6" s="2" t="s">
        <v>13</v>
      </c>
      <c r="B6" s="2" t="s">
        <v>14</v>
      </c>
      <c r="C6" s="49"/>
      <c r="D6" s="2" t="s">
        <v>15</v>
      </c>
      <c r="E6" s="2" t="s">
        <v>16</v>
      </c>
      <c r="F6" s="49"/>
      <c r="G6" s="2" t="s">
        <v>17</v>
      </c>
      <c r="H6" s="2" t="s">
        <v>18</v>
      </c>
      <c r="I6" s="49"/>
      <c r="J6" s="49"/>
      <c r="K6" s="49"/>
      <c r="L6" s="49"/>
    </row>
    <row r="7" spans="1:12" s="27" customFormat="1" ht="18.2" customHeight="1" x14ac:dyDescent="0.2">
      <c r="A7" s="3" t="s">
        <v>19</v>
      </c>
      <c r="B7" s="4" t="s">
        <v>20</v>
      </c>
      <c r="C7" s="24">
        <v>27140000000</v>
      </c>
      <c r="D7" s="5">
        <v>0</v>
      </c>
      <c r="E7" s="5">
        <v>0</v>
      </c>
      <c r="F7" s="24">
        <v>27140000000</v>
      </c>
      <c r="G7" s="24">
        <v>5674528133</v>
      </c>
      <c r="H7" s="24">
        <v>9209482202</v>
      </c>
      <c r="I7" s="6">
        <v>0.339332431908622</v>
      </c>
      <c r="J7" s="24">
        <v>17930517798</v>
      </c>
      <c r="K7" s="5">
        <v>0</v>
      </c>
      <c r="L7" s="24">
        <v>9209482202</v>
      </c>
    </row>
    <row r="8" spans="1:12" s="27" customFormat="1" ht="18.2" customHeight="1" x14ac:dyDescent="0.2">
      <c r="A8" s="7" t="s">
        <v>21</v>
      </c>
      <c r="B8" s="4" t="s">
        <v>22</v>
      </c>
      <c r="C8" s="25">
        <v>27140000000</v>
      </c>
      <c r="D8" s="8">
        <v>0</v>
      </c>
      <c r="E8" s="8">
        <v>0</v>
      </c>
      <c r="F8" s="25">
        <v>27140000000</v>
      </c>
      <c r="G8" s="25">
        <v>5674528133</v>
      </c>
      <c r="H8" s="25">
        <v>9209482202</v>
      </c>
      <c r="I8" s="9">
        <v>0.339332431908622</v>
      </c>
      <c r="J8" s="25">
        <v>17930517798</v>
      </c>
      <c r="K8" s="8">
        <v>0</v>
      </c>
      <c r="L8" s="25">
        <v>9209482202</v>
      </c>
    </row>
    <row r="9" spans="1:12" s="27" customFormat="1" ht="18.2" customHeight="1" x14ac:dyDescent="0.2">
      <c r="A9" s="3" t="s">
        <v>23</v>
      </c>
      <c r="B9" s="4" t="s">
        <v>24</v>
      </c>
      <c r="C9" s="24">
        <v>27140000000</v>
      </c>
      <c r="D9" s="5">
        <v>0</v>
      </c>
      <c r="E9" s="5">
        <v>0</v>
      </c>
      <c r="F9" s="24">
        <v>27140000000</v>
      </c>
      <c r="G9" s="24">
        <v>5674528133</v>
      </c>
      <c r="H9" s="24">
        <v>9209482202</v>
      </c>
      <c r="I9" s="6">
        <v>0.339332431908622</v>
      </c>
      <c r="J9" s="24">
        <v>17930517798</v>
      </c>
      <c r="K9" s="5">
        <v>0</v>
      </c>
      <c r="L9" s="24">
        <v>9209482202</v>
      </c>
    </row>
    <row r="10" spans="1:12" s="27" customFormat="1" ht="18.2" customHeight="1" x14ac:dyDescent="0.2">
      <c r="A10" s="7" t="s">
        <v>25</v>
      </c>
      <c r="B10" s="4" t="s">
        <v>26</v>
      </c>
      <c r="C10" s="25">
        <v>1839000000</v>
      </c>
      <c r="D10" s="8">
        <v>0</v>
      </c>
      <c r="E10" s="8">
        <v>0</v>
      </c>
      <c r="F10" s="25">
        <v>1839000000</v>
      </c>
      <c r="G10" s="25">
        <v>169340200</v>
      </c>
      <c r="H10" s="25">
        <v>747534300</v>
      </c>
      <c r="I10" s="9">
        <v>0.40648955954323002</v>
      </c>
      <c r="J10" s="25">
        <v>1091465700</v>
      </c>
      <c r="K10" s="8">
        <v>0</v>
      </c>
      <c r="L10" s="25">
        <v>747534300</v>
      </c>
    </row>
    <row r="11" spans="1:12" s="27" customFormat="1" ht="18.2" customHeight="1" x14ac:dyDescent="0.2">
      <c r="A11" s="3" t="s">
        <v>27</v>
      </c>
      <c r="B11" s="4" t="s">
        <v>28</v>
      </c>
      <c r="C11" s="24">
        <v>1839000000</v>
      </c>
      <c r="D11" s="5">
        <v>0</v>
      </c>
      <c r="E11" s="5">
        <v>0</v>
      </c>
      <c r="F11" s="24">
        <v>1839000000</v>
      </c>
      <c r="G11" s="24">
        <v>169340200</v>
      </c>
      <c r="H11" s="24">
        <v>747534300</v>
      </c>
      <c r="I11" s="6">
        <v>0.40648955954323002</v>
      </c>
      <c r="J11" s="24">
        <v>1091465700</v>
      </c>
      <c r="K11" s="5">
        <v>0</v>
      </c>
      <c r="L11" s="24">
        <v>747534300</v>
      </c>
    </row>
    <row r="12" spans="1:12" s="27" customFormat="1" ht="24" x14ac:dyDescent="0.2">
      <c r="A12" s="7" t="s">
        <v>29</v>
      </c>
      <c r="B12" s="4" t="s">
        <v>30</v>
      </c>
      <c r="C12" s="25">
        <v>1839000000</v>
      </c>
      <c r="D12" s="8">
        <v>0</v>
      </c>
      <c r="E12" s="8">
        <v>0</v>
      </c>
      <c r="F12" s="25">
        <v>1839000000</v>
      </c>
      <c r="G12" s="25">
        <v>169340200</v>
      </c>
      <c r="H12" s="25">
        <v>747534300</v>
      </c>
      <c r="I12" s="9">
        <v>0.40648955954323002</v>
      </c>
      <c r="J12" s="25">
        <v>1091465700</v>
      </c>
      <c r="K12" s="8">
        <v>0</v>
      </c>
      <c r="L12" s="25">
        <v>747534300</v>
      </c>
    </row>
    <row r="13" spans="1:12" s="27" customFormat="1" ht="36" x14ac:dyDescent="0.2">
      <c r="A13" s="3" t="s">
        <v>31</v>
      </c>
      <c r="B13" s="4" t="s">
        <v>32</v>
      </c>
      <c r="C13" s="24">
        <v>1839000000</v>
      </c>
      <c r="D13" s="5">
        <v>0</v>
      </c>
      <c r="E13" s="5">
        <v>0</v>
      </c>
      <c r="F13" s="24">
        <v>1839000000</v>
      </c>
      <c r="G13" s="24">
        <v>169340200</v>
      </c>
      <c r="H13" s="24">
        <v>747534300</v>
      </c>
      <c r="I13" s="6">
        <v>0.40648955954323002</v>
      </c>
      <c r="J13" s="24">
        <v>1091465700</v>
      </c>
      <c r="K13" s="5">
        <v>0</v>
      </c>
      <c r="L13" s="24">
        <v>747534300</v>
      </c>
    </row>
    <row r="14" spans="1:12" s="27" customFormat="1" ht="18.2" customHeight="1" x14ac:dyDescent="0.2">
      <c r="A14" s="7" t="s">
        <v>33</v>
      </c>
      <c r="B14" s="4" t="s">
        <v>34</v>
      </c>
      <c r="C14" s="25">
        <v>1839000000</v>
      </c>
      <c r="D14" s="8">
        <v>0</v>
      </c>
      <c r="E14" s="8">
        <v>0</v>
      </c>
      <c r="F14" s="25">
        <v>1839000000</v>
      </c>
      <c r="G14" s="25">
        <v>169340200</v>
      </c>
      <c r="H14" s="25">
        <v>747534300</v>
      </c>
      <c r="I14" s="9">
        <v>0.40648955954323002</v>
      </c>
      <c r="J14" s="25">
        <v>1091465700</v>
      </c>
      <c r="K14" s="8">
        <v>0</v>
      </c>
      <c r="L14" s="25">
        <v>747534300</v>
      </c>
    </row>
    <row r="15" spans="1:12" s="27" customFormat="1" ht="24" x14ac:dyDescent="0.2">
      <c r="A15" s="3" t="s">
        <v>35</v>
      </c>
      <c r="B15" s="4" t="s">
        <v>36</v>
      </c>
      <c r="C15" s="24">
        <v>1839000000</v>
      </c>
      <c r="D15" s="5">
        <v>0</v>
      </c>
      <c r="E15" s="5">
        <v>0</v>
      </c>
      <c r="F15" s="24">
        <v>1839000000</v>
      </c>
      <c r="G15" s="24">
        <v>169340200</v>
      </c>
      <c r="H15" s="24">
        <v>747534300</v>
      </c>
      <c r="I15" s="6">
        <v>0.40648955954323002</v>
      </c>
      <c r="J15" s="24">
        <v>1091465700</v>
      </c>
      <c r="K15" s="5">
        <v>0</v>
      </c>
      <c r="L15" s="24">
        <v>747534300</v>
      </c>
    </row>
    <row r="16" spans="1:12" s="27" customFormat="1" ht="18.2" customHeight="1" x14ac:dyDescent="0.2">
      <c r="A16" s="7" t="s">
        <v>37</v>
      </c>
      <c r="B16" s="4" t="s">
        <v>38</v>
      </c>
      <c r="C16" s="25">
        <v>25301000000</v>
      </c>
      <c r="D16" s="8">
        <v>0</v>
      </c>
      <c r="E16" s="8">
        <v>0</v>
      </c>
      <c r="F16" s="25">
        <v>25301000000</v>
      </c>
      <c r="G16" s="25">
        <v>5505187933</v>
      </c>
      <c r="H16" s="25">
        <v>8461947902</v>
      </c>
      <c r="I16" s="9">
        <v>0.334451124540532</v>
      </c>
      <c r="J16" s="25">
        <v>16839052098</v>
      </c>
      <c r="K16" s="8">
        <v>0</v>
      </c>
      <c r="L16" s="25">
        <v>8461947902</v>
      </c>
    </row>
    <row r="17" spans="1:14" s="27" customFormat="1" ht="24" x14ac:dyDescent="0.2">
      <c r="A17" s="3" t="s">
        <v>39</v>
      </c>
      <c r="B17" s="4" t="s">
        <v>40</v>
      </c>
      <c r="C17" s="24">
        <v>25301000000</v>
      </c>
      <c r="D17" s="5">
        <v>0</v>
      </c>
      <c r="E17" s="5">
        <v>0</v>
      </c>
      <c r="F17" s="24">
        <v>25301000000</v>
      </c>
      <c r="G17" s="24">
        <v>5505187933</v>
      </c>
      <c r="H17" s="24">
        <v>8461947902</v>
      </c>
      <c r="I17" s="6">
        <v>0.334451124540532</v>
      </c>
      <c r="J17" s="24">
        <v>16839052098</v>
      </c>
      <c r="K17" s="5">
        <v>0</v>
      </c>
      <c r="L17" s="24">
        <v>8461947902</v>
      </c>
    </row>
    <row r="18" spans="1:14" s="27" customFormat="1" ht="18.2" customHeight="1" x14ac:dyDescent="0.2">
      <c r="A18" s="7" t="s">
        <v>41</v>
      </c>
      <c r="B18" s="4" t="s">
        <v>42</v>
      </c>
      <c r="C18" s="25">
        <v>25301000000</v>
      </c>
      <c r="D18" s="8">
        <v>0</v>
      </c>
      <c r="E18" s="8">
        <v>0</v>
      </c>
      <c r="F18" s="25">
        <v>25301000000</v>
      </c>
      <c r="G18" s="25">
        <v>5505187933</v>
      </c>
      <c r="H18" s="25">
        <v>8461947902</v>
      </c>
      <c r="I18" s="9">
        <v>0.334451124540532</v>
      </c>
      <c r="J18" s="25">
        <v>16839052098</v>
      </c>
      <c r="K18" s="8">
        <v>0</v>
      </c>
      <c r="L18" s="25">
        <v>8461947902</v>
      </c>
    </row>
    <row r="19" spans="1:14" s="27" customFormat="1" ht="18.600000000000001" customHeight="1" x14ac:dyDescent="0.2">
      <c r="A19" s="58" t="s">
        <v>43</v>
      </c>
      <c r="B19" s="58"/>
      <c r="C19" s="26">
        <v>27140000000</v>
      </c>
      <c r="D19" s="10">
        <v>0</v>
      </c>
      <c r="E19" s="10">
        <v>0</v>
      </c>
      <c r="F19" s="26">
        <v>27140000000</v>
      </c>
      <c r="G19" s="26">
        <v>5674528133</v>
      </c>
      <c r="H19" s="26">
        <v>9209482202</v>
      </c>
      <c r="I19" s="11">
        <v>0.339332431908622</v>
      </c>
      <c r="J19" s="26">
        <v>17930517798</v>
      </c>
      <c r="K19" s="10">
        <v>0</v>
      </c>
      <c r="L19" s="26">
        <v>9209482202</v>
      </c>
    </row>
    <row r="20" spans="1:14" s="27" customFormat="1" ht="28.7" customHeight="1" x14ac:dyDescent="0.2">
      <c r="I20" s="63"/>
    </row>
    <row r="21" spans="1:14" s="27" customFormat="1" ht="21.4" customHeight="1" x14ac:dyDescent="0.2">
      <c r="A21" s="59" t="s">
        <v>44</v>
      </c>
      <c r="B21" s="59"/>
      <c r="C21" s="49" t="s">
        <v>5</v>
      </c>
      <c r="D21" s="59" t="s">
        <v>6</v>
      </c>
      <c r="E21" s="59"/>
      <c r="F21" s="49" t="s">
        <v>7</v>
      </c>
      <c r="G21" s="59" t="s">
        <v>8</v>
      </c>
      <c r="H21" s="59"/>
      <c r="I21" s="49" t="s">
        <v>9</v>
      </c>
      <c r="J21" s="49" t="s">
        <v>10</v>
      </c>
      <c r="K21" s="52" t="s">
        <v>11</v>
      </c>
      <c r="L21" s="53" t="s">
        <v>55</v>
      </c>
      <c r="M21" s="54"/>
    </row>
    <row r="22" spans="1:14" s="27" customFormat="1" ht="42.2" customHeight="1" x14ac:dyDescent="0.2">
      <c r="A22" s="2" t="s">
        <v>13</v>
      </c>
      <c r="B22" s="2" t="s">
        <v>14</v>
      </c>
      <c r="C22" s="49"/>
      <c r="D22" s="2" t="s">
        <v>15</v>
      </c>
      <c r="E22" s="2" t="s">
        <v>16</v>
      </c>
      <c r="F22" s="49"/>
      <c r="G22" s="2" t="s">
        <v>17</v>
      </c>
      <c r="H22" s="2" t="s">
        <v>18</v>
      </c>
      <c r="I22" s="49"/>
      <c r="J22" s="49"/>
      <c r="K22" s="52"/>
      <c r="L22" s="55"/>
      <c r="M22" s="56"/>
    </row>
    <row r="23" spans="1:14" s="27" customFormat="1" ht="18.2" customHeight="1" x14ac:dyDescent="0.2">
      <c r="A23" s="12" t="s">
        <v>45</v>
      </c>
      <c r="B23" s="4" t="s">
        <v>46</v>
      </c>
      <c r="C23" s="21">
        <v>85640539000</v>
      </c>
      <c r="D23" s="13">
        <v>-1296522238</v>
      </c>
      <c r="E23" s="13">
        <v>-1296522238</v>
      </c>
      <c r="F23" s="21">
        <v>84344016762</v>
      </c>
      <c r="G23" s="21">
        <v>9505423810</v>
      </c>
      <c r="H23" s="21">
        <v>21556419157</v>
      </c>
      <c r="I23" s="14">
        <v>0.25557733653861198</v>
      </c>
      <c r="J23" s="21">
        <v>62787597605</v>
      </c>
      <c r="K23" s="34">
        <v>0</v>
      </c>
      <c r="L23" s="42">
        <v>21556419157</v>
      </c>
      <c r="M23" s="43"/>
    </row>
    <row r="24" spans="1:14" s="27" customFormat="1" ht="18.2" customHeight="1" x14ac:dyDescent="0.2">
      <c r="A24" s="12" t="s">
        <v>47</v>
      </c>
      <c r="B24" s="4" t="s">
        <v>48</v>
      </c>
      <c r="C24" s="22">
        <v>85640539000</v>
      </c>
      <c r="D24" s="13">
        <v>-1296522238</v>
      </c>
      <c r="E24" s="13">
        <v>-1296522238</v>
      </c>
      <c r="F24" s="22">
        <v>84344016762</v>
      </c>
      <c r="G24" s="22">
        <v>9505423810</v>
      </c>
      <c r="H24" s="22">
        <v>21556419157</v>
      </c>
      <c r="I24" s="15">
        <v>0.25557733653861198</v>
      </c>
      <c r="J24" s="22">
        <v>62787597605</v>
      </c>
      <c r="K24" s="35">
        <v>0</v>
      </c>
      <c r="L24" s="44">
        <v>21556419157</v>
      </c>
      <c r="M24" s="45"/>
    </row>
    <row r="25" spans="1:14" s="27" customFormat="1" ht="18.2" customHeight="1" x14ac:dyDescent="0.2">
      <c r="A25" s="12" t="s">
        <v>49</v>
      </c>
      <c r="B25" s="4" t="s">
        <v>50</v>
      </c>
      <c r="C25" s="21">
        <v>85640539000</v>
      </c>
      <c r="D25" s="13">
        <v>-1296522238</v>
      </c>
      <c r="E25" s="13">
        <v>-1296522238</v>
      </c>
      <c r="F25" s="21">
        <v>84344016762</v>
      </c>
      <c r="G25" s="21">
        <v>9505423810</v>
      </c>
      <c r="H25" s="21">
        <v>21556419157</v>
      </c>
      <c r="I25" s="14">
        <v>0.25557733653861198</v>
      </c>
      <c r="J25" s="21">
        <v>62787597605</v>
      </c>
      <c r="K25" s="34">
        <v>0</v>
      </c>
      <c r="L25" s="46">
        <v>21556419157</v>
      </c>
      <c r="M25" s="47"/>
    </row>
    <row r="26" spans="1:14" s="27" customFormat="1" ht="18.600000000000001" customHeight="1" x14ac:dyDescent="0.2">
      <c r="A26" s="58" t="s">
        <v>51</v>
      </c>
      <c r="B26" s="58"/>
      <c r="C26" s="23">
        <v>85640539000</v>
      </c>
      <c r="D26" s="16">
        <v>-1296522238</v>
      </c>
      <c r="E26" s="16">
        <v>-1296522238</v>
      </c>
      <c r="F26" s="23">
        <v>84344016762</v>
      </c>
      <c r="G26" s="23">
        <v>9505423810</v>
      </c>
      <c r="H26" s="23">
        <v>21556419157</v>
      </c>
      <c r="I26" s="17">
        <v>0.25557733653861198</v>
      </c>
      <c r="J26" s="23">
        <v>62787597605</v>
      </c>
      <c r="K26" s="36">
        <v>0</v>
      </c>
      <c r="L26" s="48">
        <v>21556419157</v>
      </c>
      <c r="M26" s="48"/>
    </row>
    <row r="27" spans="1:14" s="27" customFormat="1" ht="18.600000000000001" customHeight="1" x14ac:dyDescent="0.2">
      <c r="A27" s="60" t="s">
        <v>52</v>
      </c>
      <c r="B27" s="60"/>
      <c r="C27" s="20">
        <v>112780539000</v>
      </c>
      <c r="D27" s="18">
        <v>-1296522238</v>
      </c>
      <c r="E27" s="18">
        <v>-1296522238</v>
      </c>
      <c r="F27" s="20">
        <v>111484016762</v>
      </c>
      <c r="G27" s="20">
        <v>15179951943</v>
      </c>
      <c r="H27" s="20">
        <v>30765901359</v>
      </c>
      <c r="I27" s="19">
        <f>+H27/F27</f>
        <v>0.27596692559687841</v>
      </c>
      <c r="J27" s="20">
        <v>80718115403</v>
      </c>
      <c r="K27" s="33">
        <v>0</v>
      </c>
      <c r="L27" s="39">
        <v>30765901359</v>
      </c>
      <c r="M27" s="39"/>
    </row>
    <row r="28" spans="1:14" s="27" customFormat="1" ht="35.65" customHeight="1" x14ac:dyDescent="0.2"/>
    <row r="29" spans="1:14" s="30" customFormat="1" ht="22.35" customHeight="1" x14ac:dyDescent="0.2">
      <c r="A29" s="28"/>
      <c r="B29" s="29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s="30" customFormat="1" ht="19.7" customHeight="1" x14ac:dyDescent="0.2">
      <c r="A30" s="31"/>
      <c r="B30" s="32" t="s">
        <v>54</v>
      </c>
      <c r="C30" s="32"/>
      <c r="D30" s="32"/>
      <c r="E30" s="40" t="s">
        <v>56</v>
      </c>
      <c r="F30" s="40"/>
      <c r="G30" s="40"/>
      <c r="H30" s="28"/>
      <c r="I30" s="31"/>
      <c r="J30" s="40" t="s">
        <v>53</v>
      </c>
      <c r="K30" s="40"/>
      <c r="L30" s="40"/>
      <c r="M30" s="28"/>
      <c r="N30" s="31"/>
    </row>
    <row r="31" spans="1:14" s="30" customFormat="1" ht="19.149999999999999" customHeight="1" x14ac:dyDescent="0.2">
      <c r="A31" s="31"/>
      <c r="B31" s="37" t="s">
        <v>57</v>
      </c>
      <c r="C31" s="37"/>
      <c r="D31" s="37"/>
      <c r="E31" s="41" t="s">
        <v>58</v>
      </c>
      <c r="F31" s="41"/>
      <c r="G31" s="41"/>
      <c r="H31" s="28"/>
      <c r="I31" s="31"/>
      <c r="J31" s="41" t="s">
        <v>59</v>
      </c>
      <c r="K31" s="41"/>
      <c r="L31" s="41"/>
      <c r="M31" s="28"/>
      <c r="N31" s="31"/>
    </row>
    <row r="32" spans="1:14" s="27" customFormat="1" ht="19.7" customHeight="1" x14ac:dyDescent="0.2">
      <c r="F32" s="57"/>
      <c r="G32" s="57"/>
      <c r="H32" s="57"/>
      <c r="I32" s="57"/>
    </row>
    <row r="33" s="27" customFormat="1" ht="21.95" customHeight="1" x14ac:dyDescent="0.2"/>
    <row r="34" s="27" customFormat="1" ht="30.4" customHeight="1" x14ac:dyDescent="0.2"/>
  </sheetData>
  <mergeCells count="35">
    <mergeCell ref="A3:I3"/>
    <mergeCell ref="A4:I4"/>
    <mergeCell ref="A5:B5"/>
    <mergeCell ref="C5:C6"/>
    <mergeCell ref="D21:E21"/>
    <mergeCell ref="D5:E5"/>
    <mergeCell ref="F21:F22"/>
    <mergeCell ref="F5:F6"/>
    <mergeCell ref="G21:H21"/>
    <mergeCell ref="G5:H5"/>
    <mergeCell ref="I21:I22"/>
    <mergeCell ref="I5:I6"/>
    <mergeCell ref="F32:I32"/>
    <mergeCell ref="C21:C22"/>
    <mergeCell ref="A19:B19"/>
    <mergeCell ref="A21:B21"/>
    <mergeCell ref="A26:B26"/>
    <mergeCell ref="A27:B27"/>
    <mergeCell ref="J21:J22"/>
    <mergeCell ref="J3:L3"/>
    <mergeCell ref="J4:L4"/>
    <mergeCell ref="J5:J6"/>
    <mergeCell ref="K21:K22"/>
    <mergeCell ref="K5:K6"/>
    <mergeCell ref="L21:M22"/>
    <mergeCell ref="L23:M23"/>
    <mergeCell ref="L24:M24"/>
    <mergeCell ref="L25:M25"/>
    <mergeCell ref="L26:M26"/>
    <mergeCell ref="L5:L6"/>
    <mergeCell ref="L27:M27"/>
    <mergeCell ref="E30:G30"/>
    <mergeCell ref="J30:L30"/>
    <mergeCell ref="E31:G31"/>
    <mergeCell ref="J31:L31"/>
  </mergeCells>
  <printOptions horizontalCentered="1" verticalCentered="1"/>
  <pageMargins left="0.59055118110236227" right="0.59055118110236227" top="0.59055118110236227" bottom="0.39370078740157483" header="0.31496062992125984" footer="0.31496062992125984"/>
  <pageSetup paperSize="41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</vt:lpstr>
      <vt:lpstr>EP!Área_de_impresión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2024-06-11T15:38:27Z</cp:lastPrinted>
  <dcterms:created xsi:type="dcterms:W3CDTF">2024-06-11T15:21:25Z</dcterms:created>
  <dcterms:modified xsi:type="dcterms:W3CDTF">2024-06-11T15:49:14Z</dcterms:modified>
</cp:coreProperties>
</file>